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lu04\Desktop\"/>
    </mc:Choice>
  </mc:AlternateContent>
  <xr:revisionPtr revIDLastSave="0" documentId="8_{787773A5-68B6-42E0-9BD1-C9124F51F91C}" xr6:coauthVersionLast="47" xr6:coauthVersionMax="47" xr10:uidLastSave="{00000000-0000-0000-0000-000000000000}"/>
  <bookViews>
    <workbookView xWindow="28680" yWindow="-120" windowWidth="29040" windowHeight="15840" firstSheet="1" activeTab="1" xr2:uid="{B3BCFF4F-C955-4298-AF67-7AA555E5EC50}"/>
  </bookViews>
  <sheets>
    <sheet name="MALL" sheetId="1" r:id="rId1"/>
    <sheet name="Använd vid uträkning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2" l="1"/>
  <c r="D7" i="2" s="1"/>
  <c r="E6" i="2" s="1"/>
  <c r="H6" i="2"/>
  <c r="D6" i="1"/>
  <c r="D7" i="1" s="1"/>
  <c r="E6" i="1" s="1"/>
  <c r="H6" i="1"/>
  <c r="I6" i="1" l="1"/>
  <c r="I6" i="2"/>
</calcChain>
</file>

<file path=xl/sharedStrings.xml><?xml version="1.0" encoding="utf-8"?>
<sst xmlns="http://schemas.openxmlformats.org/spreadsheetml/2006/main" count="20" uniqueCount="11">
  <si>
    <t>Uträkning av restvärde för artiklar</t>
  </si>
  <si>
    <t>avskrivn 60 mån</t>
  </si>
  <si>
    <t>Inköpt datum</t>
  </si>
  <si>
    <t>Utflyttad datum</t>
  </si>
  <si>
    <t>använda dagar formel</t>
  </si>
  <si>
    <t>rest månader</t>
  </si>
  <si>
    <t>inköpspris</t>
  </si>
  <si>
    <t>värde per månad</t>
  </si>
  <si>
    <t>rest värde</t>
  </si>
  <si>
    <t>omvandlat till månader</t>
  </si>
  <si>
    <t>utflyttad datum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</si>
</sst>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1" fontId="2" fillId="0" borderId="0" xfId="0" applyNumberFormat="1" applyFont="1"/>
    <xf numFmtId="0" fontId="2" fillId="0" borderId="1" xfId="0" applyFont="1" applyBorder="1"/>
    <xf numFmtId="1" fontId="2" fillId="0" borderId="1" xfId="0" applyNumberFormat="1" applyFont="1" applyBorder="1"/>
    <xf numFmtId="164" fontId="2" fillId="0" borderId="1" xfId="0" applyNumberFormat="1" applyFont="1" applyBorder="1"/>
    <xf numFmtId="0" fontId="2" fillId="2" borderId="1" xfId="0" applyFont="1" applyFill="1" applyBorder="1"/>
    <xf numFmtId="1" fontId="1" fillId="0" borderId="0" xfId="0" applyNumberFormat="1" applyFont="1"/>
    <xf numFmtId="164" fontId="2" fillId="3" borderId="1" xfId="0" applyNumberFormat="1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0C8F7-F4C8-404B-A545-3C356BC6EA30}">
  <dimension ref="B1:I8"/>
  <sheetViews>
    <sheetView workbookViewId="0">
      <selection activeCell="I7" sqref="I7"/>
    </sheetView>
  </sheetViews>
  <sheetFormatPr defaultColWidth="8.88671875" defaultRowHeight="14.4" x14ac:dyDescent="0.3"/>
  <cols>
    <col min="1" max="1" width="8.88671875" style="1"/>
    <col min="2" max="2" width="13.44140625" style="1" customWidth="1"/>
    <col min="3" max="3" width="14.33203125" style="1" customWidth="1"/>
    <col min="4" max="4" width="19" style="1" customWidth="1"/>
    <col min="5" max="5" width="16.44140625" style="1" customWidth="1"/>
    <col min="6" max="7" width="8.88671875" style="1"/>
    <col min="8" max="8" width="14.5546875" style="1" customWidth="1"/>
    <col min="9" max="16384" width="8.88671875" style="1"/>
  </cols>
  <sheetData>
    <row r="1" spans="2:9" x14ac:dyDescent="0.3">
      <c r="B1" s="1" t="s">
        <v>0</v>
      </c>
    </row>
    <row r="3" spans="2:9" x14ac:dyDescent="0.3">
      <c r="B3" s="3"/>
      <c r="C3" s="3" t="s">
        <v>1</v>
      </c>
      <c r="D3" s="3">
        <v>60</v>
      </c>
      <c r="E3" s="3"/>
      <c r="F3" s="3"/>
      <c r="G3" s="3"/>
      <c r="H3" s="3"/>
      <c r="I3" s="3"/>
    </row>
    <row r="4" spans="2:9" x14ac:dyDescent="0.3">
      <c r="B4" s="3"/>
      <c r="C4" s="3"/>
      <c r="D4" s="3"/>
      <c r="E4" s="3"/>
      <c r="F4" s="3"/>
      <c r="G4" s="3"/>
      <c r="H4" s="3"/>
      <c r="I4" s="3"/>
    </row>
    <row r="5" spans="2:9" x14ac:dyDescent="0.3">
      <c r="B5" s="3" t="s">
        <v>2</v>
      </c>
      <c r="C5" s="3" t="s">
        <v>3</v>
      </c>
      <c r="D5" s="6" t="s">
        <v>4</v>
      </c>
      <c r="E5" s="3" t="s">
        <v>5</v>
      </c>
      <c r="F5" s="3"/>
      <c r="G5" s="3" t="s">
        <v>6</v>
      </c>
      <c r="H5" s="3" t="s">
        <v>7</v>
      </c>
      <c r="I5" s="3" t="s">
        <v>8</v>
      </c>
    </row>
    <row r="6" spans="2:9" x14ac:dyDescent="0.3">
      <c r="B6" s="5">
        <v>42767</v>
      </c>
      <c r="C6" s="5">
        <v>43132</v>
      </c>
      <c r="D6" s="3">
        <f>DAYS360(B6,C6)</f>
        <v>360</v>
      </c>
      <c r="E6" s="4">
        <f>$D$3-D7</f>
        <v>48</v>
      </c>
      <c r="F6" s="3"/>
      <c r="G6" s="3">
        <v>7000</v>
      </c>
      <c r="H6" s="4">
        <f>G6/$D$3</f>
        <v>116.66666666666667</v>
      </c>
      <c r="I6" s="4">
        <f>H6*E6</f>
        <v>5600</v>
      </c>
    </row>
    <row r="7" spans="2:9" x14ac:dyDescent="0.3">
      <c r="D7" s="7">
        <f>D6/30</f>
        <v>12</v>
      </c>
    </row>
    <row r="8" spans="2:9" x14ac:dyDescent="0.3">
      <c r="D8" s="1" t="s">
        <v>9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41AAF-1224-4C6A-83EC-F1C783CAE9EB}">
  <dimension ref="B1:J8"/>
  <sheetViews>
    <sheetView tabSelected="1" workbookViewId="0">
      <selection activeCell="H6" sqref="H6"/>
    </sheetView>
  </sheetViews>
  <sheetFormatPr defaultColWidth="8.88671875" defaultRowHeight="14.4" x14ac:dyDescent="0.3"/>
  <cols>
    <col min="1" max="1" width="8.88671875" style="1"/>
    <col min="2" max="2" width="13.44140625" style="1" customWidth="1"/>
    <col min="3" max="3" width="15.6640625" style="1" customWidth="1"/>
    <col min="4" max="4" width="21.33203125" style="1" customWidth="1"/>
    <col min="5" max="5" width="16.44140625" style="1" customWidth="1"/>
    <col min="6" max="6" width="8.88671875" style="1"/>
    <col min="7" max="7" width="10.88671875" style="1" customWidth="1"/>
    <col min="8" max="8" width="16.5546875" style="1" customWidth="1"/>
    <col min="9" max="9" width="10.109375" style="1" customWidth="1"/>
    <col min="10" max="16384" width="8.88671875" style="1"/>
  </cols>
  <sheetData>
    <row r="1" spans="2:10" x14ac:dyDescent="0.3">
      <c r="B1" s="1" t="s">
        <v>0</v>
      </c>
    </row>
    <row r="3" spans="2:10" x14ac:dyDescent="0.3">
      <c r="B3" s="3"/>
      <c r="C3" s="3" t="s">
        <v>1</v>
      </c>
      <c r="D3" s="3">
        <v>60</v>
      </c>
      <c r="E3" s="3"/>
      <c r="F3" s="3"/>
      <c r="G3" s="3"/>
      <c r="H3" s="3"/>
      <c r="I3" s="3"/>
    </row>
    <row r="4" spans="2:10" x14ac:dyDescent="0.3">
      <c r="B4" s="3"/>
      <c r="C4" s="3"/>
      <c r="D4" s="3"/>
      <c r="E4" s="3"/>
      <c r="F4" s="3"/>
      <c r="G4" s="3"/>
      <c r="H4" s="3"/>
      <c r="I4" s="3"/>
    </row>
    <row r="5" spans="2:10" x14ac:dyDescent="0.3">
      <c r="B5" s="3" t="s">
        <v>2</v>
      </c>
      <c r="C5" s="3" t="s">
        <v>10</v>
      </c>
      <c r="D5" s="6" t="s">
        <v>4</v>
      </c>
      <c r="E5" s="3" t="s">
        <v>5</v>
      </c>
      <c r="F5" s="3"/>
      <c r="G5" s="3" t="s">
        <v>6</v>
      </c>
      <c r="H5" s="3" t="s">
        <v>7</v>
      </c>
      <c r="I5" s="3" t="s">
        <v>8</v>
      </c>
    </row>
    <row r="6" spans="2:10" x14ac:dyDescent="0.3">
      <c r="B6" s="8">
        <v>44146</v>
      </c>
      <c r="C6" s="8">
        <v>45261</v>
      </c>
      <c r="D6" s="3">
        <f>DAYS360(B6,C6)</f>
        <v>1100</v>
      </c>
      <c r="E6" s="4">
        <f>$D$3-D7</f>
        <v>23.333333333333336</v>
      </c>
      <c r="F6" s="3"/>
      <c r="G6" s="9">
        <v>22700</v>
      </c>
      <c r="H6" s="4">
        <f>G6/$D$3</f>
        <v>378.33333333333331</v>
      </c>
      <c r="I6" s="4">
        <f>H6*E6</f>
        <v>8827.7777777777774</v>
      </c>
    </row>
    <row r="7" spans="2:10" x14ac:dyDescent="0.3">
      <c r="D7" s="7">
        <f>D6/30</f>
        <v>36.666666666666664</v>
      </c>
    </row>
    <row r="8" spans="2:10" x14ac:dyDescent="0.3">
      <c r="D8" s="1" t="s">
        <v>9</v>
      </c>
      <c r="E8" s="2"/>
      <c r="J8" s="2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F7111B6A78CCF498FE393ABF119D0FA" ma:contentTypeVersion="6" ma:contentTypeDescription="Skapa ett nytt dokument." ma:contentTypeScope="" ma:versionID="e696a74238028fdef22b7672cd5bbdaa">
  <xsd:schema xmlns:xsd="http://www.w3.org/2001/XMLSchema" xmlns:xs="http://www.w3.org/2001/XMLSchema" xmlns:p="http://schemas.microsoft.com/office/2006/metadata/properties" xmlns:ns2="fb6c2863-8256-4d2c-aee3-0d8e08c93188" xmlns:ns3="14ceaf63-d12d-42f6-985d-8de55015d2ad" targetNamespace="http://schemas.microsoft.com/office/2006/metadata/properties" ma:root="true" ma:fieldsID="7b4b8263b87e738ed4326163cff38b1b" ns2:_="" ns3:_="">
    <xsd:import namespace="fb6c2863-8256-4d2c-aee3-0d8e08c93188"/>
    <xsd:import namespace="14ceaf63-d12d-42f6-985d-8de55015d2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6c2863-8256-4d2c-aee3-0d8e08c931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eaf63-d12d-42f6-985d-8de55015d2a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8B66B6-D63C-45D0-A31C-6CDAA89A87A2}">
  <ds:schemaRefs>
    <ds:schemaRef ds:uri="http://schemas.microsoft.com/office/2006/metadata/properties"/>
    <ds:schemaRef ds:uri="http://schemas.microsoft.com/office/infopath/2007/PartnerControls"/>
    <ds:schemaRef ds:uri="d5e7265a-d3e0-42b2-9554-dd5ec447cfbb"/>
    <ds:schemaRef ds:uri="809b3384-c0ff-4756-b065-cf52c2ac9ec5"/>
  </ds:schemaRefs>
</ds:datastoreItem>
</file>

<file path=customXml/itemProps2.xml><?xml version="1.0" encoding="utf-8"?>
<ds:datastoreItem xmlns:ds="http://schemas.openxmlformats.org/officeDocument/2006/customXml" ds:itemID="{0F164DF3-F82E-4F6A-B104-7A2AC27C9D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81EC06-FADB-4FB0-B525-34C765DD4B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MALL</vt:lpstr>
      <vt:lpstr>Använd vid uträkning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Ingela Svensson</dc:creator>
  <cp:keywords/>
  <dc:description/>
  <cp:lastModifiedBy>Åsa Lundmark</cp:lastModifiedBy>
  <cp:revision/>
  <dcterms:created xsi:type="dcterms:W3CDTF">2018-02-28T06:54:17Z</dcterms:created>
  <dcterms:modified xsi:type="dcterms:W3CDTF">2023-12-14T10:21:05Z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0x0101005F7111B6A78CCF498FE393ABF119D0FA</vt:lpwstr>
  </property>
  <property fmtid="{D5CDD505-2E9C-101B-9397-08002B2CF9AE}" pid="3" name="MediaServiceImageTags">
    <vt:lpwstr/>
  </property>
</Properties>
</file>